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e\Desktop\classifiche EA\"/>
    </mc:Choice>
  </mc:AlternateContent>
  <xr:revisionPtr revIDLastSave="0" documentId="8_{D45534FE-CF6D-45E6-928D-8E5FFF5AC408}" xr6:coauthVersionLast="40" xr6:coauthVersionMax="40" xr10:uidLastSave="{00000000-0000-0000-0000-000000000000}"/>
  <bookViews>
    <workbookView xWindow="-108" yWindow="-108" windowWidth="23256" windowHeight="12576" xr2:uid="{BD006823-F997-4670-862C-70FBD404482C}"/>
  </bookViews>
  <sheets>
    <sheet name="Giurisprudenza_Ciclo Un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B11" i="1"/>
</calcChain>
</file>

<file path=xl/sharedStrings.xml><?xml version="1.0" encoding="utf-8"?>
<sst xmlns="http://schemas.openxmlformats.org/spreadsheetml/2006/main" count="341" uniqueCount="259">
  <si>
    <t>Tasso di occupazione 3 anni</t>
  </si>
  <si>
    <t>Tempo dall'inizio della ricerca al reperimento del primo lavoro</t>
  </si>
  <si>
    <t>Stipendio a 3 anni</t>
  </si>
  <si>
    <t>Laurea richiesta per legge</t>
  </si>
  <si>
    <t>Numero dei laureati</t>
  </si>
  <si>
    <t>Durata studi</t>
  </si>
  <si>
    <t>Hanno svolto periodi di studio all'estero (%)</t>
  </si>
  <si>
    <t>Tirocini organizzati dal corso e svolti al di fuori dell'università</t>
  </si>
  <si>
    <t>Crescita da 3 a 5 anni stipendio</t>
  </si>
  <si>
    <t>6.9</t>
  </si>
  <si>
    <t>7.0</t>
  </si>
  <si>
    <t>6.2</t>
  </si>
  <si>
    <t>6.8</t>
  </si>
  <si>
    <t>7.4</t>
  </si>
  <si>
    <t>7.2</t>
  </si>
  <si>
    <t>7.3</t>
  </si>
  <si>
    <t>7.6</t>
  </si>
  <si>
    <t>7.8</t>
  </si>
  <si>
    <t>7.1</t>
  </si>
  <si>
    <t>6.7</t>
  </si>
  <si>
    <t>6.5</t>
  </si>
  <si>
    <t>5.9</t>
  </si>
  <si>
    <t>8.0</t>
  </si>
  <si>
    <t>6.6</t>
  </si>
  <si>
    <t>6.3</t>
  </si>
  <si>
    <t>7.9</t>
  </si>
  <si>
    <t>7.5</t>
  </si>
  <si>
    <t>6.4</t>
  </si>
  <si>
    <t>Bari</t>
  </si>
  <si>
    <t>Bergamo</t>
  </si>
  <si>
    <t>Bologna</t>
  </si>
  <si>
    <t>Brescia</t>
  </si>
  <si>
    <t>Cagliari</t>
  </si>
  <si>
    <t>Calabria</t>
  </si>
  <si>
    <t>Camerino</t>
  </si>
  <si>
    <t>Campania Luigi Vanvitelli</t>
  </si>
  <si>
    <t>Cassino e Lazio Meridionale</t>
  </si>
  <si>
    <t>Catania</t>
  </si>
  <si>
    <t>Catanzaro</t>
  </si>
  <si>
    <t>Ferrara</t>
  </si>
  <si>
    <t>Firenze</t>
  </si>
  <si>
    <t>Foggia</t>
  </si>
  <si>
    <t>Genova</t>
  </si>
  <si>
    <t>Insubria</t>
  </si>
  <si>
    <t>Macerata</t>
  </si>
  <si>
    <t>Messina</t>
  </si>
  <si>
    <t>Milano</t>
  </si>
  <si>
    <t>Milano Bicocca</t>
  </si>
  <si>
    <t>Modena e Reggio Emilia</t>
  </si>
  <si>
    <t>Molise</t>
  </si>
  <si>
    <t>Napoli Federico II</t>
  </si>
  <si>
    <t>Napoli Parthenope</t>
  </si>
  <si>
    <t>Padova</t>
  </si>
  <si>
    <t>Palermo</t>
  </si>
  <si>
    <t>Parma</t>
  </si>
  <si>
    <t>Pavia</t>
  </si>
  <si>
    <t>Perugia</t>
  </si>
  <si>
    <t>Piemonte Orientale</t>
  </si>
  <si>
    <t>Pisa</t>
  </si>
  <si>
    <t>Reggio Calabria Mediterranea</t>
  </si>
  <si>
    <t>Roma La Sapienza</t>
  </si>
  <si>
    <t>Roma Tor Vergata</t>
  </si>
  <si>
    <t>Roma Tre</t>
  </si>
  <si>
    <t>Salento</t>
  </si>
  <si>
    <t>Salerno</t>
  </si>
  <si>
    <t>Sannio</t>
  </si>
  <si>
    <t>Sassari</t>
  </si>
  <si>
    <t>Siena</t>
  </si>
  <si>
    <t>Teramo</t>
  </si>
  <si>
    <t>Torino</t>
  </si>
  <si>
    <t>Trento</t>
  </si>
  <si>
    <t>Trieste</t>
  </si>
  <si>
    <t>Udine</t>
  </si>
  <si>
    <t>Urbino Carlo Bo</t>
  </si>
  <si>
    <t>Verona</t>
  </si>
  <si>
    <t>4.1</t>
  </si>
  <si>
    <t>4.3</t>
  </si>
  <si>
    <t>2.7</t>
  </si>
  <si>
    <t>1.9</t>
  </si>
  <si>
    <t>3.8</t>
  </si>
  <si>
    <t>1.2</t>
  </si>
  <si>
    <t>4.9</t>
  </si>
  <si>
    <t>4.2</t>
  </si>
  <si>
    <t>3.2</t>
  </si>
  <si>
    <t>4.0</t>
  </si>
  <si>
    <t>3.9</t>
  </si>
  <si>
    <t>3.6</t>
  </si>
  <si>
    <t>2.8</t>
  </si>
  <si>
    <t>2.3</t>
  </si>
  <si>
    <t>1.0</t>
  </si>
  <si>
    <t>3.1</t>
  </si>
  <si>
    <t>3.4</t>
  </si>
  <si>
    <t>2.2</t>
  </si>
  <si>
    <t>2.5</t>
  </si>
  <si>
    <t>2.1</t>
  </si>
  <si>
    <t>2.4</t>
  </si>
  <si>
    <t>1.4</t>
  </si>
  <si>
    <t>2.9</t>
  </si>
  <si>
    <t>2.6</t>
  </si>
  <si>
    <t>4.5</t>
  </si>
  <si>
    <t>5.2</t>
  </si>
  <si>
    <t>2.0</t>
  </si>
  <si>
    <t>3.7</t>
  </si>
  <si>
    <t>Stipendio a 5 anni</t>
  </si>
  <si>
    <t>49.4</t>
  </si>
  <si>
    <t>75.3</t>
  </si>
  <si>
    <t>57.6</t>
  </si>
  <si>
    <t>64.1</t>
  </si>
  <si>
    <t>45.6</t>
  </si>
  <si>
    <t>40.2</t>
  </si>
  <si>
    <t>63.6</t>
  </si>
  <si>
    <t>52.9</t>
  </si>
  <si>
    <t>50.8</t>
  </si>
  <si>
    <t>40.1</t>
  </si>
  <si>
    <t>36.7</t>
  </si>
  <si>
    <t>44.2</t>
  </si>
  <si>
    <t>61.2</t>
  </si>
  <si>
    <t>59.5</t>
  </si>
  <si>
    <t>43.5</t>
  </si>
  <si>
    <t>59.3</t>
  </si>
  <si>
    <t>66.7</t>
  </si>
  <si>
    <t>58.3</t>
  </si>
  <si>
    <t>54.6</t>
  </si>
  <si>
    <t>42.9</t>
  </si>
  <si>
    <t>72.8</t>
  </si>
  <si>
    <t>79.2</t>
  </si>
  <si>
    <t>57.0</t>
  </si>
  <si>
    <t>41.6</t>
  </si>
  <si>
    <t>48.6</t>
  </si>
  <si>
    <t>52.7</t>
  </si>
  <si>
    <t>65.8</t>
  </si>
  <si>
    <t>37.5</t>
  </si>
  <si>
    <t>56.5</t>
  </si>
  <si>
    <t>64.9</t>
  </si>
  <si>
    <t>48.1</t>
  </si>
  <si>
    <t>68.5</t>
  </si>
  <si>
    <t>50.9</t>
  </si>
  <si>
    <t>43.8</t>
  </si>
  <si>
    <t>55.3</t>
  </si>
  <si>
    <t>48.3</t>
  </si>
  <si>
    <t>70.5</t>
  </si>
  <si>
    <t>62.9</t>
  </si>
  <si>
    <t>38.9</t>
  </si>
  <si>
    <t>42.8</t>
  </si>
  <si>
    <t>46.2</t>
  </si>
  <si>
    <t>57.7</t>
  </si>
  <si>
    <t>48.8</t>
  </si>
  <si>
    <t>70.7</t>
  </si>
  <si>
    <t>74.2</t>
  </si>
  <si>
    <t>70.1</t>
  </si>
  <si>
    <t>76.2</t>
  </si>
  <si>
    <t>55.9</t>
  </si>
  <si>
    <t>58.4</t>
  </si>
  <si>
    <t>41.4</t>
  </si>
  <si>
    <t>49.0</t>
  </si>
  <si>
    <t>37.6</t>
  </si>
  <si>
    <t>43.1</t>
  </si>
  <si>
    <t>47.4</t>
  </si>
  <si>
    <t>38.5</t>
  </si>
  <si>
    <t>50.0</t>
  </si>
  <si>
    <t>53.6</t>
  </si>
  <si>
    <t>56.0</t>
  </si>
  <si>
    <t>55.6</t>
  </si>
  <si>
    <t>42.2</t>
  </si>
  <si>
    <t>44.5</t>
  </si>
  <si>
    <t>50.6</t>
  </si>
  <si>
    <t>38.7</t>
  </si>
  <si>
    <t>36.4</t>
  </si>
  <si>
    <t>40.0</t>
  </si>
  <si>
    <t>57.1</t>
  </si>
  <si>
    <t>58.1</t>
  </si>
  <si>
    <t>55.1</t>
  </si>
  <si>
    <t>46.4</t>
  </si>
  <si>
    <t>66.1</t>
  </si>
  <si>
    <t>63.9</t>
  </si>
  <si>
    <t>45.9</t>
  </si>
  <si>
    <t>52.2</t>
  </si>
  <si>
    <t>22.6</t>
  </si>
  <si>
    <t>41.9</t>
  </si>
  <si>
    <t>54.3</t>
  </si>
  <si>
    <t>57.8</t>
  </si>
  <si>
    <t>64.6</t>
  </si>
  <si>
    <t>53.7</t>
  </si>
  <si>
    <t>74.1</t>
  </si>
  <si>
    <t>20.0</t>
  </si>
  <si>
    <t>36.2</t>
  </si>
  <si>
    <t>46.6</t>
  </si>
  <si>
    <t>44.0</t>
  </si>
  <si>
    <t>47.3</t>
  </si>
  <si>
    <t>41.3</t>
  </si>
  <si>
    <t>37.9</t>
  </si>
  <si>
    <t>33.3</t>
  </si>
  <si>
    <t>46.5</t>
  </si>
  <si>
    <t>8.2</t>
  </si>
  <si>
    <t>23.6</t>
  </si>
  <si>
    <t>12.9</t>
  </si>
  <si>
    <t>13.9</t>
  </si>
  <si>
    <t>9.8</t>
  </si>
  <si>
    <t>23.5</t>
  </si>
  <si>
    <t>16.7</t>
  </si>
  <si>
    <t>17.5</t>
  </si>
  <si>
    <t>14.7</t>
  </si>
  <si>
    <t>21.9</t>
  </si>
  <si>
    <t>6.1</t>
  </si>
  <si>
    <t>12.4</t>
  </si>
  <si>
    <t>11.3</t>
  </si>
  <si>
    <t>20.9</t>
  </si>
  <si>
    <t>10.9</t>
  </si>
  <si>
    <t>8.5</t>
  </si>
  <si>
    <t>6.0</t>
  </si>
  <si>
    <t>10.0</t>
  </si>
  <si>
    <t>19.3</t>
  </si>
  <si>
    <t>26.4</t>
  </si>
  <si>
    <t>17.6</t>
  </si>
  <si>
    <t>25.0</t>
  </si>
  <si>
    <t>24.7</t>
  </si>
  <si>
    <t>17.4</t>
  </si>
  <si>
    <t>15.2</t>
  </si>
  <si>
    <t>17.9</t>
  </si>
  <si>
    <t>15.6</t>
  </si>
  <si>
    <t>5.1</t>
  </si>
  <si>
    <t>11.1</t>
  </si>
  <si>
    <t>10.4</t>
  </si>
  <si>
    <t>24.0</t>
  </si>
  <si>
    <t>19.9</t>
  </si>
  <si>
    <t>10.5</t>
  </si>
  <si>
    <t>8.3</t>
  </si>
  <si>
    <t>21.5</t>
  </si>
  <si>
    <t>0.6</t>
  </si>
  <si>
    <t>62.3</t>
  </si>
  <si>
    <t>0.8</t>
  </si>
  <si>
    <t>61.1</t>
  </si>
  <si>
    <t>0.5</t>
  </si>
  <si>
    <t>-</t>
  </si>
  <si>
    <t>15.8</t>
  </si>
  <si>
    <t>27.9</t>
  </si>
  <si>
    <t>13.4</t>
  </si>
  <si>
    <t>19.8</t>
  </si>
  <si>
    <t>53.4</t>
  </si>
  <si>
    <t>10.3</t>
  </si>
  <si>
    <t>12.8</t>
  </si>
  <si>
    <t>33.9</t>
  </si>
  <si>
    <t>9.5</t>
  </si>
  <si>
    <t>0.9</t>
  </si>
  <si>
    <t>0.7</t>
  </si>
  <si>
    <t>1.3</t>
  </si>
  <si>
    <t>14.8</t>
  </si>
  <si>
    <t>13.1</t>
  </si>
  <si>
    <t>43.3</t>
  </si>
  <si>
    <t>32.7</t>
  </si>
  <si>
    <t>1.6</t>
  </si>
  <si>
    <t>3.5</t>
  </si>
  <si>
    <t>26.5</t>
  </si>
  <si>
    <t>14.2</t>
  </si>
  <si>
    <t>21.6</t>
  </si>
  <si>
    <t>5.7</t>
  </si>
  <si>
    <t>1.8</t>
  </si>
  <si>
    <t>Università</t>
  </si>
  <si>
    <t>Tutti i dati appartengono al consorzio Interuniversitario AlmaLaurea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</si>
</sst>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10" fontId="0" fillId="0" borderId="0" xfId="1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4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7DF84E-E46D-4B1A-8EFD-6FFF5442480B}" name="Tabella1" displayName="Tabella1" ref="A1:AV11" totalsRowShown="0" dataDxfId="0">
  <autoFilter ref="A1:AV11" xr:uid="{924A84E2-DAB6-4A7A-A18C-216AF1D527A5}"/>
  <tableColumns count="48">
    <tableColumn id="1" xr3:uid="{33EECF1D-1034-4505-B771-F5BBAE383D79}" name="Università" dataDxfId="48"/>
    <tableColumn id="2" xr3:uid="{3D4059FE-EDD7-4F06-AB35-5F002633EC14}" name="Bari" dataDxfId="47"/>
    <tableColumn id="3" xr3:uid="{EE880BA6-43DF-4768-AA95-C27D904048AD}" name="Bergamo" dataDxfId="46"/>
    <tableColumn id="4" xr3:uid="{E3446CB3-7A55-47CD-835F-041FBADDF791}" name="Bologna" dataDxfId="45"/>
    <tableColumn id="5" xr3:uid="{EC29A359-DB2D-4D51-BA2B-345606CE7F21}" name="Brescia" dataDxfId="44"/>
    <tableColumn id="6" xr3:uid="{EA439620-D5D0-4EE2-A596-10643127AB07}" name="Cagliari" dataDxfId="43"/>
    <tableColumn id="7" xr3:uid="{5D0F0706-F92D-424D-910D-2BAB30C470D2}" name="Calabria" dataDxfId="42"/>
    <tableColumn id="8" xr3:uid="{5DD125FF-9E4C-4898-98D2-324CD64C3001}" name="Camerino" dataDxfId="41"/>
    <tableColumn id="9" xr3:uid="{D260B576-B2C4-4B40-9A08-0706FF393D06}" name="Campania Luigi Vanvitelli" dataDxfId="40"/>
    <tableColumn id="10" xr3:uid="{F18E6327-6BD0-4921-9899-46B9C55667B6}" name="Cassino e Lazio Meridionale" dataDxfId="39"/>
    <tableColumn id="11" xr3:uid="{2CC03257-0B30-4179-8F7E-BA0C977377FE}" name="Catania" dataDxfId="38"/>
    <tableColumn id="12" xr3:uid="{C7045D6F-5F56-4BBD-B2D8-A231C552E850}" name="Catanzaro" dataDxfId="37"/>
    <tableColumn id="13" xr3:uid="{FE64439A-0BF9-4A70-899F-1E2311B59135}" name="Ferrara" dataDxfId="36"/>
    <tableColumn id="14" xr3:uid="{D7A02098-5153-452C-8A38-A1A970E9E352}" name="Firenze" dataDxfId="35"/>
    <tableColumn id="15" xr3:uid="{CE370A84-EFB4-4169-9CED-887979CBADBB}" name="Foggia" dataDxfId="34"/>
    <tableColumn id="16" xr3:uid="{CEA36E7C-4660-465E-89E8-BCD3C88F24DE}" name="Genova" dataDxfId="33"/>
    <tableColumn id="17" xr3:uid="{AC0A9079-A497-4D87-A314-1696224F4F8E}" name="Insubria" dataDxfId="32"/>
    <tableColumn id="18" xr3:uid="{401C731F-6136-4D9F-AE6F-89DDE6D3547D}" name="Macerata" dataDxfId="31"/>
    <tableColumn id="19" xr3:uid="{F6302324-0B73-45BC-B499-5672567CE8CF}" name="Messina" dataDxfId="30"/>
    <tableColumn id="20" xr3:uid="{6AF42535-494E-4D1C-9431-5C252FAB2BF3}" name="Milano" dataDxfId="29"/>
    <tableColumn id="21" xr3:uid="{A39AF3D9-1DDC-4F17-BAE4-079C0397F9F6}" name="Milano Bicocca" dataDxfId="28"/>
    <tableColumn id="22" xr3:uid="{A3A4CB1A-AB88-4F99-AC40-5EE3516E5ABD}" name="Modena e Reggio Emilia" dataDxfId="27"/>
    <tableColumn id="23" xr3:uid="{B34D9965-AF1A-41F2-A48C-FED70F434CFD}" name="Molise" dataDxfId="26"/>
    <tableColumn id="24" xr3:uid="{F465F121-AD0D-44AC-88AF-87F735955D92}" name="Napoli Federico II" dataDxfId="25"/>
    <tableColumn id="25" xr3:uid="{C79C62DF-01D5-449E-9471-537CBE049D11}" name="Napoli Parthenope" dataDxfId="24"/>
    <tableColumn id="26" xr3:uid="{3F17F518-3FA0-428A-972F-D42FCB3DA297}" name="Padova" dataDxfId="23"/>
    <tableColumn id="27" xr3:uid="{11E2D7F9-36DD-43C6-8ACD-9DAE9D1D81C2}" name="Palermo" dataDxfId="22"/>
    <tableColumn id="28" xr3:uid="{2F505D4C-FDD4-46C3-BF9E-EF2E65FE7876}" name="Parma" dataDxfId="21"/>
    <tableColumn id="29" xr3:uid="{58422E56-0583-448E-8671-37D737E16D09}" name="Pavia" dataDxfId="20"/>
    <tableColumn id="30" xr3:uid="{974E6053-8D30-49C3-8849-BF2E39F3EFDA}" name="Perugia" dataDxfId="19"/>
    <tableColumn id="31" xr3:uid="{D2FFB2E3-41A3-47F7-B804-5A767A1CFF07}" name="Piemonte Orientale" dataDxfId="18"/>
    <tableColumn id="32" xr3:uid="{D75ED53F-A5BB-4D20-8496-A3B0BFC6093E}" name="Pisa" dataDxfId="17"/>
    <tableColumn id="33" xr3:uid="{834C678B-BCF6-4612-A077-97E2B9D9182C}" name="Reggio Calabria Mediterranea" dataDxfId="16"/>
    <tableColumn id="34" xr3:uid="{C87CFA4C-F786-4BBB-9556-C030206B8AD9}" name="Roma La Sapienza" dataDxfId="15"/>
    <tableColumn id="35" xr3:uid="{3602DB2B-CA36-43E5-8049-79D496FDF7DE}" name="Roma Tor Vergata" dataDxfId="14"/>
    <tableColumn id="36" xr3:uid="{7DA8A888-B24C-4F67-96C9-8156DBDF7B51}" name="Roma Tre" dataDxfId="13"/>
    <tableColumn id="37" xr3:uid="{403BB1F1-863A-413E-8A14-8E20082DB81C}" name="Salento" dataDxfId="12"/>
    <tableColumn id="38" xr3:uid="{4980E2C5-3A6C-41AF-B868-26428C51BD84}" name="Salerno" dataDxfId="11"/>
    <tableColumn id="39" xr3:uid="{82BA8200-6430-4699-AFDF-012B6B53FEA3}" name="Sannio" dataDxfId="10"/>
    <tableColumn id="40" xr3:uid="{0A728EB6-9DD0-4B8F-BBF2-ADFEDAB2CB5E}" name="Sassari" dataDxfId="9"/>
    <tableColumn id="41" xr3:uid="{0E34F5EC-0F19-4308-A8E0-90CA4DAACB37}" name="Siena" dataDxfId="8"/>
    <tableColumn id="42" xr3:uid="{AE52FE3B-41A5-406A-9DB0-295519C33A1A}" name="Teramo" dataDxfId="7"/>
    <tableColumn id="43" xr3:uid="{5DFC4E85-0B50-4F1E-A4E2-3DA3ECEF55CF}" name="Torino" dataDxfId="6"/>
    <tableColumn id="44" xr3:uid="{7E952402-A280-499F-8BBE-3121ED3CA099}" name="Trento" dataDxfId="5"/>
    <tableColumn id="45" xr3:uid="{7FD5A78B-8BDB-4901-891E-9EECCF983B99}" name="Trieste" dataDxfId="4"/>
    <tableColumn id="46" xr3:uid="{F8A12589-B452-460E-BB36-8A64BB1D64FD}" name="Udine" dataDxfId="3"/>
    <tableColumn id="47" xr3:uid="{0AF989DF-0840-4EF1-ACD8-E3F5385702B6}" name="Urbino Carlo Bo" dataDxfId="2"/>
    <tableColumn id="48" xr3:uid="{AA618A8C-CF29-4A1E-B477-F97EE92F962F}" name="Veron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B37B-675C-4D65-BE06-C199C31A6091}">
  <dimension ref="A1:AV15"/>
  <sheetViews>
    <sheetView tabSelected="1" workbookViewId="0">
      <pane xSplit="1" topLeftCell="B1" activePane="topRight" state="frozen"/>
      <selection pane="topRight" activeCell="A19" sqref="A19"/>
    </sheetView>
  </sheetViews>
  <sheetFormatPr defaultRowHeight="14.4" x14ac:dyDescent="0.3"/>
  <cols>
    <col min="1" max="1" width="65.109375" customWidth="1"/>
    <col min="2" max="2" width="15.21875" customWidth="1"/>
    <col min="3" max="3" width="10.44140625" customWidth="1"/>
    <col min="4" max="4" width="9.77734375" customWidth="1"/>
    <col min="6" max="6" width="9" customWidth="1"/>
    <col min="7" max="7" width="9.6640625" customWidth="1"/>
    <col min="8" max="8" width="11" customWidth="1"/>
    <col min="9" max="9" width="23.88671875" customWidth="1"/>
    <col min="10" max="10" width="25.88671875" customWidth="1"/>
    <col min="11" max="11" width="9.21875" customWidth="1"/>
    <col min="12" max="12" width="11.33203125" customWidth="1"/>
    <col min="16" max="16" width="9.33203125" customWidth="1"/>
    <col min="17" max="17" width="9.6640625" customWidth="1"/>
    <col min="18" max="18" width="10.88671875" customWidth="1"/>
    <col min="19" max="19" width="9.77734375" customWidth="1"/>
    <col min="21" max="21" width="15.5546875" customWidth="1"/>
    <col min="22" max="22" width="23" customWidth="1"/>
    <col min="24" max="24" width="17.44140625" customWidth="1"/>
    <col min="25" max="25" width="18.6640625" customWidth="1"/>
    <col min="26" max="26" width="9.21875" customWidth="1"/>
    <col min="27" max="27" width="9.88671875" customWidth="1"/>
    <col min="30" max="30" width="9.21875" customWidth="1"/>
    <col min="31" max="31" width="19.109375" customWidth="1"/>
    <col min="33" max="33" width="27.6640625" customWidth="1"/>
    <col min="34" max="35" width="18" customWidth="1"/>
    <col min="36" max="36" width="10.88671875" customWidth="1"/>
    <col min="37" max="38" width="9.21875" customWidth="1"/>
    <col min="42" max="42" width="9.33203125" customWidth="1"/>
    <col min="47" max="47" width="16.109375" customWidth="1"/>
    <col min="48" max="48" width="9" customWidth="1"/>
  </cols>
  <sheetData>
    <row r="1" spans="1:48" x14ac:dyDescent="0.3">
      <c r="A1" s="6" t="s">
        <v>257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</row>
    <row r="2" spans="1:48" x14ac:dyDescent="0.3">
      <c r="A2" s="6" t="s">
        <v>0</v>
      </c>
      <c r="B2" s="4" t="s">
        <v>104</v>
      </c>
      <c r="C2" s="4" t="s">
        <v>105</v>
      </c>
      <c r="D2" s="4" t="s">
        <v>106</v>
      </c>
      <c r="E2" s="4" t="s">
        <v>107</v>
      </c>
      <c r="F2" s="4" t="s">
        <v>108</v>
      </c>
      <c r="G2" s="4" t="s">
        <v>109</v>
      </c>
      <c r="H2" s="4" t="s">
        <v>110</v>
      </c>
      <c r="I2" s="4" t="s">
        <v>111</v>
      </c>
      <c r="J2" s="4" t="s">
        <v>112</v>
      </c>
      <c r="K2" s="4" t="s">
        <v>113</v>
      </c>
      <c r="L2" s="4" t="s">
        <v>114</v>
      </c>
      <c r="M2" s="4" t="s">
        <v>116</v>
      </c>
      <c r="N2" s="4" t="s">
        <v>117</v>
      </c>
      <c r="O2" s="4" t="s">
        <v>118</v>
      </c>
      <c r="P2" s="4" t="s">
        <v>119</v>
      </c>
      <c r="Q2" s="4" t="s">
        <v>120</v>
      </c>
      <c r="R2" s="4" t="s">
        <v>122</v>
      </c>
      <c r="S2" s="4" t="s">
        <v>123</v>
      </c>
      <c r="T2" s="4" t="s">
        <v>124</v>
      </c>
      <c r="U2" s="4" t="s">
        <v>125</v>
      </c>
      <c r="V2" s="4" t="s">
        <v>126</v>
      </c>
      <c r="W2" s="4" t="s">
        <v>127</v>
      </c>
      <c r="X2" s="4" t="s">
        <v>128</v>
      </c>
      <c r="Y2" s="4" t="s">
        <v>129</v>
      </c>
      <c r="Z2" s="4" t="s">
        <v>130</v>
      </c>
      <c r="AA2" s="4" t="s">
        <v>131</v>
      </c>
      <c r="AB2" s="4" t="s">
        <v>132</v>
      </c>
      <c r="AC2" s="4" t="s">
        <v>133</v>
      </c>
      <c r="AD2" s="4" t="s">
        <v>134</v>
      </c>
      <c r="AE2" s="4" t="s">
        <v>135</v>
      </c>
      <c r="AF2" s="4" t="s">
        <v>136</v>
      </c>
      <c r="AG2" s="4" t="s">
        <v>137</v>
      </c>
      <c r="AH2" s="4" t="s">
        <v>138</v>
      </c>
      <c r="AI2" s="4" t="s">
        <v>140</v>
      </c>
      <c r="AJ2" s="4" t="s">
        <v>141</v>
      </c>
      <c r="AK2" s="4" t="s">
        <v>142</v>
      </c>
      <c r="AL2" s="4" t="s">
        <v>143</v>
      </c>
      <c r="AM2" s="4" t="s">
        <v>128</v>
      </c>
      <c r="AN2" s="4" t="s">
        <v>144</v>
      </c>
      <c r="AO2" s="4" t="s">
        <v>145</v>
      </c>
      <c r="AP2" s="4" t="s">
        <v>146</v>
      </c>
      <c r="AQ2" s="4" t="s">
        <v>147</v>
      </c>
      <c r="AR2" s="4" t="s">
        <v>148</v>
      </c>
      <c r="AS2" s="4" t="s">
        <v>149</v>
      </c>
      <c r="AT2" s="4" t="s">
        <v>150</v>
      </c>
      <c r="AU2" s="4" t="s">
        <v>151</v>
      </c>
      <c r="AV2" s="4" t="s">
        <v>152</v>
      </c>
    </row>
    <row r="3" spans="1:48" x14ac:dyDescent="0.3">
      <c r="A3" s="7" t="s">
        <v>1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76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78</v>
      </c>
      <c r="O3" s="1" t="s">
        <v>86</v>
      </c>
      <c r="P3" s="1" t="s">
        <v>87</v>
      </c>
      <c r="Q3" s="1" t="s">
        <v>88</v>
      </c>
      <c r="R3" s="1" t="s">
        <v>90</v>
      </c>
      <c r="S3" s="1" t="s">
        <v>91</v>
      </c>
      <c r="T3" s="1" t="s">
        <v>92</v>
      </c>
      <c r="U3" s="1" t="s">
        <v>93</v>
      </c>
      <c r="V3" s="1" t="s">
        <v>87</v>
      </c>
      <c r="W3" s="1" t="s">
        <v>78</v>
      </c>
      <c r="X3" s="1" t="s">
        <v>75</v>
      </c>
      <c r="Y3" s="1" t="s">
        <v>94</v>
      </c>
      <c r="Z3" s="1" t="s">
        <v>90</v>
      </c>
      <c r="AA3" s="1" t="s">
        <v>93</v>
      </c>
      <c r="AB3" s="1" t="s">
        <v>95</v>
      </c>
      <c r="AC3" s="1" t="s">
        <v>96</v>
      </c>
      <c r="AD3" s="1" t="s">
        <v>97</v>
      </c>
      <c r="AE3" s="1" t="s">
        <v>87</v>
      </c>
      <c r="AF3" s="1" t="s">
        <v>98</v>
      </c>
      <c r="AG3" s="1" t="s">
        <v>99</v>
      </c>
      <c r="AH3" s="1" t="s">
        <v>87</v>
      </c>
      <c r="AI3" s="1" t="s">
        <v>86</v>
      </c>
      <c r="AJ3" s="1" t="s">
        <v>88</v>
      </c>
      <c r="AK3" s="1" t="s">
        <v>100</v>
      </c>
      <c r="AL3" s="1" t="s">
        <v>86</v>
      </c>
      <c r="AM3" s="1" t="s">
        <v>92</v>
      </c>
      <c r="AN3" s="1" t="s">
        <v>97</v>
      </c>
      <c r="AO3" s="1" t="s">
        <v>87</v>
      </c>
      <c r="AP3" s="1" t="s">
        <v>87</v>
      </c>
      <c r="AQ3" s="1" t="s">
        <v>77</v>
      </c>
      <c r="AR3" s="1" t="s">
        <v>98</v>
      </c>
      <c r="AS3" s="1" t="s">
        <v>79</v>
      </c>
      <c r="AT3" s="1" t="s">
        <v>101</v>
      </c>
      <c r="AU3" s="1" t="s">
        <v>102</v>
      </c>
      <c r="AV3" s="1" t="s">
        <v>86</v>
      </c>
    </row>
    <row r="4" spans="1:48" x14ac:dyDescent="0.3">
      <c r="A4" s="6" t="s">
        <v>2</v>
      </c>
      <c r="B4" s="4">
        <v>975</v>
      </c>
      <c r="C4" s="4">
        <v>1010</v>
      </c>
      <c r="D4" s="4">
        <v>1133</v>
      </c>
      <c r="E4" s="4">
        <v>1161</v>
      </c>
      <c r="F4" s="4">
        <v>990</v>
      </c>
      <c r="G4" s="4">
        <v>899</v>
      </c>
      <c r="H4" s="4">
        <v>1028</v>
      </c>
      <c r="I4" s="4">
        <v>938</v>
      </c>
      <c r="J4" s="4">
        <v>1178</v>
      </c>
      <c r="K4" s="4">
        <v>1061</v>
      </c>
      <c r="L4" s="4">
        <v>947</v>
      </c>
      <c r="M4" s="4">
        <v>1104</v>
      </c>
      <c r="N4" s="4">
        <v>1094</v>
      </c>
      <c r="O4" s="4">
        <v>993</v>
      </c>
      <c r="P4" s="4">
        <v>1111</v>
      </c>
      <c r="Q4" s="4">
        <v>1164</v>
      </c>
      <c r="R4" s="4">
        <v>1010</v>
      </c>
      <c r="S4" s="4">
        <v>1099</v>
      </c>
      <c r="T4" s="4">
        <v>1268</v>
      </c>
      <c r="U4" s="4">
        <v>1289</v>
      </c>
      <c r="V4" s="4">
        <v>1278</v>
      </c>
      <c r="W4" s="4">
        <v>954</v>
      </c>
      <c r="X4" s="4">
        <v>940</v>
      </c>
      <c r="Y4" s="4">
        <v>1015</v>
      </c>
      <c r="Z4" s="4">
        <v>1000</v>
      </c>
      <c r="AA4" s="4">
        <v>859</v>
      </c>
      <c r="AB4" s="4">
        <v>1176</v>
      </c>
      <c r="AC4" s="4">
        <v>1145</v>
      </c>
      <c r="AD4" s="4">
        <v>1125</v>
      </c>
      <c r="AE4" s="4">
        <v>1055</v>
      </c>
      <c r="AF4" s="4">
        <v>1198</v>
      </c>
      <c r="AG4" s="4">
        <v>983</v>
      </c>
      <c r="AH4" s="4">
        <v>1102</v>
      </c>
      <c r="AI4" s="4">
        <v>1455</v>
      </c>
      <c r="AJ4" s="4">
        <v>1151</v>
      </c>
      <c r="AK4" s="4">
        <v>1009</v>
      </c>
      <c r="AL4" s="4">
        <v>838</v>
      </c>
      <c r="AM4" s="4">
        <v>860</v>
      </c>
      <c r="AN4" s="4">
        <v>1039</v>
      </c>
      <c r="AO4" s="4">
        <v>1067</v>
      </c>
      <c r="AP4" s="4">
        <v>868</v>
      </c>
      <c r="AQ4" s="4">
        <v>1146</v>
      </c>
      <c r="AR4" s="4">
        <v>1283</v>
      </c>
      <c r="AS4" s="4">
        <v>1215</v>
      </c>
      <c r="AT4" s="4">
        <v>1221</v>
      </c>
      <c r="AU4" s="4">
        <v>1062</v>
      </c>
      <c r="AV4" s="4">
        <v>1193</v>
      </c>
    </row>
    <row r="5" spans="1:48" x14ac:dyDescent="0.3">
      <c r="A5" s="6" t="s">
        <v>3</v>
      </c>
      <c r="B5" s="4" t="s">
        <v>153</v>
      </c>
      <c r="C5" s="4" t="s">
        <v>154</v>
      </c>
      <c r="D5" s="4" t="s">
        <v>155</v>
      </c>
      <c r="E5" s="4" t="s">
        <v>156</v>
      </c>
      <c r="F5" s="4" t="s">
        <v>157</v>
      </c>
      <c r="G5" s="4" t="s">
        <v>121</v>
      </c>
      <c r="H5" s="4" t="s">
        <v>158</v>
      </c>
      <c r="I5" s="4" t="s">
        <v>159</v>
      </c>
      <c r="J5" s="4" t="s">
        <v>160</v>
      </c>
      <c r="K5" s="4" t="s">
        <v>161</v>
      </c>
      <c r="L5" s="4" t="s">
        <v>162</v>
      </c>
      <c r="M5" s="4" t="s">
        <v>163</v>
      </c>
      <c r="N5" s="4" t="s">
        <v>164</v>
      </c>
      <c r="O5" s="4" t="s">
        <v>159</v>
      </c>
      <c r="P5" s="4" t="s">
        <v>165</v>
      </c>
      <c r="Q5" s="4" t="s">
        <v>166</v>
      </c>
      <c r="R5" s="4" t="s">
        <v>168</v>
      </c>
      <c r="S5" s="4" t="s">
        <v>169</v>
      </c>
      <c r="T5" s="4" t="s">
        <v>170</v>
      </c>
      <c r="U5" s="4" t="s">
        <v>171</v>
      </c>
      <c r="V5" s="4" t="s">
        <v>167</v>
      </c>
      <c r="W5" s="4" t="s">
        <v>172</v>
      </c>
      <c r="X5" s="4" t="s">
        <v>173</v>
      </c>
      <c r="Y5" s="4" t="s">
        <v>174</v>
      </c>
      <c r="Z5" s="4" t="s">
        <v>174</v>
      </c>
      <c r="AA5" s="4" t="s">
        <v>132</v>
      </c>
      <c r="AB5" s="4" t="s">
        <v>175</v>
      </c>
      <c r="AC5" s="4" t="s">
        <v>176</v>
      </c>
      <c r="AD5" s="4" t="s">
        <v>159</v>
      </c>
      <c r="AE5" s="4" t="s">
        <v>177</v>
      </c>
      <c r="AF5" s="4" t="s">
        <v>178</v>
      </c>
      <c r="AG5" s="4" t="s">
        <v>179</v>
      </c>
      <c r="AH5" s="4" t="s">
        <v>180</v>
      </c>
      <c r="AI5" s="4" t="s">
        <v>181</v>
      </c>
      <c r="AJ5" s="4" t="s">
        <v>182</v>
      </c>
      <c r="AK5" s="4" t="s">
        <v>115</v>
      </c>
      <c r="AL5" s="4" t="s">
        <v>183</v>
      </c>
      <c r="AM5" s="4" t="s">
        <v>139</v>
      </c>
      <c r="AN5" s="4" t="s">
        <v>184</v>
      </c>
      <c r="AO5" s="4" t="s">
        <v>185</v>
      </c>
      <c r="AP5" s="4" t="s">
        <v>186</v>
      </c>
      <c r="AQ5" s="4" t="s">
        <v>187</v>
      </c>
      <c r="AR5" s="4" t="s">
        <v>188</v>
      </c>
      <c r="AS5" s="4" t="s">
        <v>189</v>
      </c>
      <c r="AT5" s="4" t="s">
        <v>190</v>
      </c>
      <c r="AU5" s="4" t="s">
        <v>191</v>
      </c>
      <c r="AV5" s="4" t="s">
        <v>192</v>
      </c>
    </row>
    <row r="6" spans="1:48" x14ac:dyDescent="0.3">
      <c r="A6" s="6" t="s">
        <v>4</v>
      </c>
      <c r="B6" s="1">
        <v>653</v>
      </c>
      <c r="C6" s="1">
        <v>127</v>
      </c>
      <c r="D6" s="1">
        <v>973</v>
      </c>
      <c r="E6" s="1">
        <v>161</v>
      </c>
      <c r="F6" s="1">
        <v>159</v>
      </c>
      <c r="G6" s="1">
        <v>180</v>
      </c>
      <c r="H6" s="1">
        <v>68</v>
      </c>
      <c r="I6" s="1">
        <v>284</v>
      </c>
      <c r="J6" s="1">
        <v>90</v>
      </c>
      <c r="K6" s="1">
        <v>389</v>
      </c>
      <c r="L6" s="1">
        <v>185</v>
      </c>
      <c r="M6" s="1">
        <v>195</v>
      </c>
      <c r="N6" s="1">
        <v>330</v>
      </c>
      <c r="O6" s="1">
        <v>89</v>
      </c>
      <c r="P6" s="1">
        <v>299</v>
      </c>
      <c r="Q6" s="1">
        <v>136</v>
      </c>
      <c r="R6" s="1">
        <v>184</v>
      </c>
      <c r="S6" s="1">
        <v>220</v>
      </c>
      <c r="T6" s="1">
        <v>640</v>
      </c>
      <c r="U6" s="1">
        <v>291</v>
      </c>
      <c r="V6" s="1">
        <v>152</v>
      </c>
      <c r="W6" s="1">
        <v>89</v>
      </c>
      <c r="X6" s="1">
        <v>1298</v>
      </c>
      <c r="Y6" s="1">
        <v>160</v>
      </c>
      <c r="Z6" s="1">
        <v>316</v>
      </c>
      <c r="AA6" s="1">
        <v>517</v>
      </c>
      <c r="AB6" s="1">
        <v>168</v>
      </c>
      <c r="AC6" s="1">
        <v>178</v>
      </c>
      <c r="AD6" s="1">
        <v>232</v>
      </c>
      <c r="AE6" s="1">
        <v>58</v>
      </c>
      <c r="AF6" s="1">
        <v>270</v>
      </c>
      <c r="AG6" s="1">
        <v>169</v>
      </c>
      <c r="AH6" s="1">
        <v>736</v>
      </c>
      <c r="AI6" s="1">
        <v>282</v>
      </c>
      <c r="AJ6" s="1">
        <v>674</v>
      </c>
      <c r="AK6" s="1">
        <v>255</v>
      </c>
      <c r="AL6" s="1">
        <v>446</v>
      </c>
      <c r="AM6" s="1">
        <v>93</v>
      </c>
      <c r="AN6" s="1">
        <v>105</v>
      </c>
      <c r="AO6" s="1">
        <v>181</v>
      </c>
      <c r="AP6" s="1">
        <v>226</v>
      </c>
      <c r="AQ6" s="1">
        <v>547</v>
      </c>
      <c r="AR6" s="1">
        <v>309</v>
      </c>
      <c r="AS6" s="1">
        <v>166</v>
      </c>
      <c r="AT6" s="1">
        <v>60</v>
      </c>
      <c r="AU6" s="1">
        <v>105</v>
      </c>
      <c r="AV6" s="1">
        <v>127</v>
      </c>
    </row>
    <row r="7" spans="1:48" x14ac:dyDescent="0.3">
      <c r="A7" s="7" t="s">
        <v>5</v>
      </c>
      <c r="B7" s="1" t="s">
        <v>10</v>
      </c>
      <c r="C7" s="1" t="s">
        <v>11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13</v>
      </c>
      <c r="I7" s="1" t="s">
        <v>15</v>
      </c>
      <c r="J7" s="1" t="s">
        <v>16</v>
      </c>
      <c r="K7" s="1" t="s">
        <v>17</v>
      </c>
      <c r="L7" s="1" t="s">
        <v>10</v>
      </c>
      <c r="M7" s="1" t="s">
        <v>15</v>
      </c>
      <c r="N7" s="1" t="s">
        <v>19</v>
      </c>
      <c r="O7" s="1" t="s">
        <v>18</v>
      </c>
      <c r="P7" s="1" t="s">
        <v>11</v>
      </c>
      <c r="Q7" s="1" t="s">
        <v>19</v>
      </c>
      <c r="R7" s="1" t="s">
        <v>18</v>
      </c>
      <c r="S7" s="1" t="s">
        <v>9</v>
      </c>
      <c r="T7" s="1" t="s">
        <v>11</v>
      </c>
      <c r="U7" s="1" t="s">
        <v>11</v>
      </c>
      <c r="V7" s="1" t="s">
        <v>21</v>
      </c>
      <c r="W7" s="1" t="s">
        <v>22</v>
      </c>
      <c r="X7" s="1" t="s">
        <v>13</v>
      </c>
      <c r="Y7" s="1" t="s">
        <v>17</v>
      </c>
      <c r="Z7" s="1" t="s">
        <v>14</v>
      </c>
      <c r="AA7" s="1" t="s">
        <v>14</v>
      </c>
      <c r="AB7" s="1" t="s">
        <v>19</v>
      </c>
      <c r="AC7" s="1" t="s">
        <v>23</v>
      </c>
      <c r="AD7" s="1" t="s">
        <v>18</v>
      </c>
      <c r="AE7" s="1" t="s">
        <v>23</v>
      </c>
      <c r="AF7" s="1" t="s">
        <v>12</v>
      </c>
      <c r="AG7" s="1" t="s">
        <v>10</v>
      </c>
      <c r="AH7" s="1" t="s">
        <v>18</v>
      </c>
      <c r="AI7" s="1" t="s">
        <v>18</v>
      </c>
      <c r="AJ7" s="1" t="s">
        <v>20</v>
      </c>
      <c r="AK7" s="1" t="s">
        <v>14</v>
      </c>
      <c r="AL7" s="1" t="s">
        <v>25</v>
      </c>
      <c r="AM7" s="1" t="s">
        <v>26</v>
      </c>
      <c r="AN7" s="1" t="s">
        <v>17</v>
      </c>
      <c r="AO7" s="1" t="s">
        <v>12</v>
      </c>
      <c r="AP7" s="1" t="s">
        <v>10</v>
      </c>
      <c r="AQ7" s="1" t="s">
        <v>27</v>
      </c>
      <c r="AR7" s="1" t="s">
        <v>24</v>
      </c>
      <c r="AS7" s="1" t="s">
        <v>19</v>
      </c>
      <c r="AT7" s="1" t="s">
        <v>9</v>
      </c>
      <c r="AU7" s="1" t="s">
        <v>10</v>
      </c>
      <c r="AV7" s="1" t="s">
        <v>12</v>
      </c>
    </row>
    <row r="8" spans="1:48" x14ac:dyDescent="0.3">
      <c r="A8" s="6" t="s">
        <v>6</v>
      </c>
      <c r="B8" s="1" t="s">
        <v>193</v>
      </c>
      <c r="C8" s="1" t="s">
        <v>19</v>
      </c>
      <c r="D8" s="1" t="s">
        <v>194</v>
      </c>
      <c r="E8" s="1" t="s">
        <v>195</v>
      </c>
      <c r="F8" s="1" t="s">
        <v>196</v>
      </c>
      <c r="G8" s="1" t="s">
        <v>22</v>
      </c>
      <c r="H8" s="1" t="s">
        <v>197</v>
      </c>
      <c r="I8" s="1" t="s">
        <v>198</v>
      </c>
      <c r="J8" s="1" t="s">
        <v>199</v>
      </c>
      <c r="K8" s="1" t="s">
        <v>17</v>
      </c>
      <c r="L8" s="1" t="s">
        <v>14</v>
      </c>
      <c r="M8" s="1" t="s">
        <v>200</v>
      </c>
      <c r="N8" s="1" t="s">
        <v>201</v>
      </c>
      <c r="O8" s="1" t="s">
        <v>197</v>
      </c>
      <c r="P8" s="1" t="s">
        <v>202</v>
      </c>
      <c r="Q8" s="1" t="s">
        <v>203</v>
      </c>
      <c r="R8" s="1" t="s">
        <v>204</v>
      </c>
      <c r="S8" s="1" t="s">
        <v>205</v>
      </c>
      <c r="T8" s="1" t="s">
        <v>206</v>
      </c>
      <c r="U8" s="1" t="s">
        <v>207</v>
      </c>
      <c r="V8" s="1" t="s">
        <v>208</v>
      </c>
      <c r="W8" s="1" t="s">
        <v>209</v>
      </c>
      <c r="X8" s="1" t="s">
        <v>196</v>
      </c>
      <c r="Y8" s="1" t="s">
        <v>210</v>
      </c>
      <c r="Z8" s="1" t="s">
        <v>211</v>
      </c>
      <c r="AA8" s="1" t="s">
        <v>212</v>
      </c>
      <c r="AB8" s="1" t="s">
        <v>213</v>
      </c>
      <c r="AC8" s="1" t="s">
        <v>214</v>
      </c>
      <c r="AD8" s="1" t="s">
        <v>215</v>
      </c>
      <c r="AE8" s="1" t="s">
        <v>207</v>
      </c>
      <c r="AF8" s="1" t="s">
        <v>213</v>
      </c>
      <c r="AG8" s="1" t="s">
        <v>27</v>
      </c>
      <c r="AH8" s="1" t="s">
        <v>216</v>
      </c>
      <c r="AI8" s="1" t="s">
        <v>217</v>
      </c>
      <c r="AJ8" s="1" t="s">
        <v>218</v>
      </c>
      <c r="AK8" s="1" t="s">
        <v>219</v>
      </c>
      <c r="AL8" s="1" t="s">
        <v>220</v>
      </c>
      <c r="AM8" s="1" t="s">
        <v>221</v>
      </c>
      <c r="AN8" s="1" t="s">
        <v>198</v>
      </c>
      <c r="AO8" s="1" t="s">
        <v>222</v>
      </c>
      <c r="AP8" s="1" t="s">
        <v>208</v>
      </c>
      <c r="AQ8" s="1" t="s">
        <v>223</v>
      </c>
      <c r="AR8" s="1" t="s">
        <v>178</v>
      </c>
      <c r="AS8" s="1" t="s">
        <v>224</v>
      </c>
      <c r="AT8" s="1" t="s">
        <v>225</v>
      </c>
      <c r="AU8" s="1" t="s">
        <v>226</v>
      </c>
      <c r="AV8" s="1" t="s">
        <v>200</v>
      </c>
    </row>
    <row r="9" spans="1:48" x14ac:dyDescent="0.3">
      <c r="A9" s="6" t="s">
        <v>7</v>
      </c>
      <c r="B9" s="1" t="s">
        <v>76</v>
      </c>
      <c r="C9" s="1" t="s">
        <v>200</v>
      </c>
      <c r="D9" s="1" t="s">
        <v>227</v>
      </c>
      <c r="E9" s="1" t="s">
        <v>100</v>
      </c>
      <c r="F9" s="1" t="s">
        <v>101</v>
      </c>
      <c r="G9" s="1" t="s">
        <v>228</v>
      </c>
      <c r="H9" s="1" t="s">
        <v>229</v>
      </c>
      <c r="I9" s="1" t="s">
        <v>230</v>
      </c>
      <c r="J9" s="1" t="s">
        <v>231</v>
      </c>
      <c r="K9" s="1" t="s">
        <v>232</v>
      </c>
      <c r="L9" s="1" t="s">
        <v>233</v>
      </c>
      <c r="M9" s="1" t="s">
        <v>234</v>
      </c>
      <c r="N9" s="1" t="s">
        <v>235</v>
      </c>
      <c r="O9" s="1" t="s">
        <v>236</v>
      </c>
      <c r="P9" s="1" t="s">
        <v>84</v>
      </c>
      <c r="Q9" s="1" t="s">
        <v>237</v>
      </c>
      <c r="R9" s="1" t="s">
        <v>238</v>
      </c>
      <c r="S9" s="1" t="s">
        <v>239</v>
      </c>
      <c r="T9" s="1" t="s">
        <v>240</v>
      </c>
      <c r="U9" s="1" t="s">
        <v>84</v>
      </c>
      <c r="V9" s="1" t="s">
        <v>241</v>
      </c>
      <c r="W9" s="1" t="s">
        <v>242</v>
      </c>
      <c r="X9" s="1" t="s">
        <v>243</v>
      </c>
      <c r="Y9" s="1" t="s">
        <v>244</v>
      </c>
      <c r="Z9" s="1" t="s">
        <v>245</v>
      </c>
      <c r="AA9" s="1" t="s">
        <v>246</v>
      </c>
      <c r="AB9" s="1" t="s">
        <v>13</v>
      </c>
      <c r="AC9" s="1" t="s">
        <v>247</v>
      </c>
      <c r="AD9" s="1" t="s">
        <v>248</v>
      </c>
      <c r="AE9" s="1" t="s">
        <v>249</v>
      </c>
      <c r="AF9" s="1" t="s">
        <v>82</v>
      </c>
      <c r="AG9" s="1" t="s">
        <v>98</v>
      </c>
      <c r="AH9" s="1" t="s">
        <v>250</v>
      </c>
      <c r="AI9" s="1" t="s">
        <v>251</v>
      </c>
      <c r="AJ9" s="1" t="s">
        <v>97</v>
      </c>
      <c r="AK9" s="1" t="s">
        <v>92</v>
      </c>
      <c r="AL9" s="1" t="s">
        <v>89</v>
      </c>
      <c r="AM9" s="1" t="s">
        <v>25</v>
      </c>
      <c r="AN9" s="1" t="s">
        <v>252</v>
      </c>
      <c r="AO9" s="1" t="s">
        <v>88</v>
      </c>
      <c r="AP9" s="1" t="s">
        <v>253</v>
      </c>
      <c r="AQ9" s="1" t="s">
        <v>18</v>
      </c>
      <c r="AR9" s="1" t="s">
        <v>254</v>
      </c>
      <c r="AS9" s="1" t="s">
        <v>255</v>
      </c>
      <c r="AT9" s="1" t="s">
        <v>256</v>
      </c>
      <c r="AU9" s="1" t="s">
        <v>89</v>
      </c>
      <c r="AV9" s="1" t="s">
        <v>210</v>
      </c>
    </row>
    <row r="10" spans="1:48" x14ac:dyDescent="0.3">
      <c r="A10" s="6" t="s">
        <v>103</v>
      </c>
      <c r="B10" s="1">
        <v>1037</v>
      </c>
      <c r="C10" s="1">
        <v>1285</v>
      </c>
      <c r="D10" s="1">
        <v>1324</v>
      </c>
      <c r="E10" s="1">
        <v>1224</v>
      </c>
      <c r="F10" s="1">
        <v>1169</v>
      </c>
      <c r="G10" s="1">
        <v>1020</v>
      </c>
      <c r="H10" s="1">
        <v>959</v>
      </c>
      <c r="I10" s="1">
        <v>985</v>
      </c>
      <c r="J10" s="1">
        <v>980</v>
      </c>
      <c r="K10" s="1">
        <v>989</v>
      </c>
      <c r="L10" s="1">
        <v>1031</v>
      </c>
      <c r="M10" s="1">
        <v>1371</v>
      </c>
      <c r="N10" s="1">
        <v>1414</v>
      </c>
      <c r="O10" s="1">
        <v>1127</v>
      </c>
      <c r="P10" s="1">
        <v>1270</v>
      </c>
      <c r="Q10" s="1">
        <v>1343</v>
      </c>
      <c r="R10" s="1">
        <v>1015</v>
      </c>
      <c r="S10" s="1">
        <v>975</v>
      </c>
      <c r="T10" s="1">
        <v>1561</v>
      </c>
      <c r="U10" s="1">
        <v>1423</v>
      </c>
      <c r="V10" s="1">
        <v>1318</v>
      </c>
      <c r="W10" s="1">
        <v>1060</v>
      </c>
      <c r="X10" s="1">
        <v>1124</v>
      </c>
      <c r="Y10" s="1">
        <v>1016</v>
      </c>
      <c r="Z10" s="1">
        <v>1445</v>
      </c>
      <c r="AA10" s="1">
        <v>937</v>
      </c>
      <c r="AB10" s="1">
        <v>1194</v>
      </c>
      <c r="AC10" s="1">
        <v>1394</v>
      </c>
      <c r="AD10" s="1">
        <v>1043</v>
      </c>
      <c r="AE10" s="1">
        <v>1114</v>
      </c>
      <c r="AF10" s="1">
        <v>1404</v>
      </c>
      <c r="AG10" s="1">
        <v>1142</v>
      </c>
      <c r="AH10" s="1">
        <v>1321</v>
      </c>
      <c r="AI10" s="1">
        <v>1658</v>
      </c>
      <c r="AJ10" s="1">
        <v>1342</v>
      </c>
      <c r="AK10" s="1">
        <v>1211</v>
      </c>
      <c r="AL10" s="1">
        <v>1116</v>
      </c>
      <c r="AM10" s="1">
        <v>916</v>
      </c>
      <c r="AN10" s="1">
        <v>1229</v>
      </c>
      <c r="AO10" s="1">
        <v>1322</v>
      </c>
      <c r="AP10" s="1">
        <v>1054</v>
      </c>
      <c r="AQ10" s="1">
        <v>1318</v>
      </c>
      <c r="AR10" s="1">
        <v>1402</v>
      </c>
      <c r="AS10" s="1">
        <v>1225</v>
      </c>
      <c r="AT10" s="1">
        <v>1246</v>
      </c>
      <c r="AU10" s="1">
        <v>1108</v>
      </c>
      <c r="AV10" s="1">
        <v>1266</v>
      </c>
    </row>
    <row r="11" spans="1:48" x14ac:dyDescent="0.3">
      <c r="A11" s="6" t="s">
        <v>8</v>
      </c>
      <c r="B11" s="3">
        <f>(B10/B4)-1</f>
        <v>6.3589743589743675E-2</v>
      </c>
      <c r="C11" s="3">
        <f t="shared" ref="C11:AV11" si="0">(C10/C4)-1</f>
        <v>0.2722772277227723</v>
      </c>
      <c r="D11" s="3">
        <f t="shared" si="0"/>
        <v>0.16857899382171238</v>
      </c>
      <c r="E11" s="3">
        <f t="shared" si="0"/>
        <v>5.4263565891472965E-2</v>
      </c>
      <c r="F11" s="3">
        <f t="shared" si="0"/>
        <v>0.18080808080808075</v>
      </c>
      <c r="G11" s="3">
        <f t="shared" si="0"/>
        <v>0.1345939933259177</v>
      </c>
      <c r="H11" s="3">
        <f t="shared" si="0"/>
        <v>-6.7120622568093369E-2</v>
      </c>
      <c r="I11" s="3">
        <f t="shared" si="0"/>
        <v>5.0106609808102442E-2</v>
      </c>
      <c r="J11" s="3">
        <f t="shared" si="0"/>
        <v>-0.16808149405772499</v>
      </c>
      <c r="K11" s="3">
        <f t="shared" si="0"/>
        <v>-6.7860508953817122E-2</v>
      </c>
      <c r="L11" s="3">
        <f t="shared" si="0"/>
        <v>8.8701161562829922E-2</v>
      </c>
      <c r="M11" s="3">
        <f t="shared" si="0"/>
        <v>0.24184782608695654</v>
      </c>
      <c r="N11" s="3">
        <f t="shared" si="0"/>
        <v>0.2925045703839122</v>
      </c>
      <c r="O11" s="3">
        <f t="shared" si="0"/>
        <v>0.13494461228600207</v>
      </c>
      <c r="P11" s="3">
        <f t="shared" si="0"/>
        <v>0.14311431143114306</v>
      </c>
      <c r="Q11" s="3">
        <f t="shared" si="0"/>
        <v>0.15378006872852223</v>
      </c>
      <c r="R11" s="3">
        <f t="shared" si="0"/>
        <v>4.9504950495049549E-3</v>
      </c>
      <c r="S11" s="3">
        <f t="shared" si="0"/>
        <v>-0.11282984531392171</v>
      </c>
      <c r="T11" s="3">
        <f t="shared" si="0"/>
        <v>0.23107255520504721</v>
      </c>
      <c r="U11" s="3">
        <f t="shared" si="0"/>
        <v>0.103956555469356</v>
      </c>
      <c r="V11" s="3">
        <f t="shared" si="0"/>
        <v>3.1298904538341166E-2</v>
      </c>
      <c r="W11" s="3">
        <f t="shared" si="0"/>
        <v>0.11111111111111116</v>
      </c>
      <c r="X11" s="3">
        <f t="shared" si="0"/>
        <v>0.19574468085106389</v>
      </c>
      <c r="Y11" s="3">
        <f t="shared" si="0"/>
        <v>9.852216748769127E-4</v>
      </c>
      <c r="Z11" s="3">
        <f t="shared" si="0"/>
        <v>0.44500000000000006</v>
      </c>
      <c r="AA11" s="3">
        <f t="shared" si="0"/>
        <v>9.0803259604191E-2</v>
      </c>
      <c r="AB11" s="3">
        <f t="shared" si="0"/>
        <v>1.5306122448979664E-2</v>
      </c>
      <c r="AC11" s="3">
        <f t="shared" si="0"/>
        <v>0.21746724890829694</v>
      </c>
      <c r="AD11" s="3">
        <f t="shared" si="0"/>
        <v>-7.2888888888888892E-2</v>
      </c>
      <c r="AE11" s="3">
        <f t="shared" si="0"/>
        <v>5.5924170616113766E-2</v>
      </c>
      <c r="AF11" s="3">
        <f t="shared" si="0"/>
        <v>0.17195325542570949</v>
      </c>
      <c r="AG11" s="3">
        <f t="shared" si="0"/>
        <v>0.16174974567650047</v>
      </c>
      <c r="AH11" s="3">
        <f t="shared" si="0"/>
        <v>0.19872958257713247</v>
      </c>
      <c r="AI11" s="3">
        <f t="shared" si="0"/>
        <v>0.13951890034364256</v>
      </c>
      <c r="AJ11" s="3">
        <f t="shared" si="0"/>
        <v>0.1659426585577759</v>
      </c>
      <c r="AK11" s="3">
        <f t="shared" si="0"/>
        <v>0.20019821605550048</v>
      </c>
      <c r="AL11" s="3">
        <f t="shared" si="0"/>
        <v>0.33174224343675407</v>
      </c>
      <c r="AM11" s="3">
        <f t="shared" si="0"/>
        <v>6.5116279069767469E-2</v>
      </c>
      <c r="AN11" s="3">
        <f t="shared" si="0"/>
        <v>0.18286814244465832</v>
      </c>
      <c r="AO11" s="3">
        <f t="shared" si="0"/>
        <v>0.23898781630740396</v>
      </c>
      <c r="AP11" s="3">
        <f t="shared" si="0"/>
        <v>0.21428571428571419</v>
      </c>
      <c r="AQ11" s="3">
        <f t="shared" si="0"/>
        <v>0.15008726003490391</v>
      </c>
      <c r="AR11" s="3">
        <f t="shared" si="0"/>
        <v>9.2751363990646984E-2</v>
      </c>
      <c r="AS11" s="3">
        <f t="shared" si="0"/>
        <v>8.2304526748970819E-3</v>
      </c>
      <c r="AT11" s="3">
        <f t="shared" si="0"/>
        <v>2.0475020475020367E-2</v>
      </c>
      <c r="AU11" s="3">
        <f t="shared" si="0"/>
        <v>4.3314500941619594E-2</v>
      </c>
      <c r="AV11" s="3">
        <f t="shared" si="0"/>
        <v>6.1190276613579231E-2</v>
      </c>
    </row>
    <row r="12" spans="1:48" x14ac:dyDescent="0.3">
      <c r="A12" s="5"/>
    </row>
    <row r="13" spans="1:48" x14ac:dyDescent="0.3">
      <c r="A13" s="8" t="s">
        <v>258</v>
      </c>
    </row>
    <row r="14" spans="1:48" s="2" customFormat="1" x14ac:dyDescent="0.3">
      <c r="A14" s="8"/>
    </row>
    <row r="15" spans="1:48" x14ac:dyDescent="0.3">
      <c r="A15" s="8"/>
    </row>
  </sheetData>
  <mergeCells count="1">
    <mergeCell ref="A13:A15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Giurisprudenza_Ciclo Unico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Storchi</dc:creator>
  <cp:lastModifiedBy>Gabriele</cp:lastModifiedBy>
  <dcterms:created xsi:type="dcterms:W3CDTF">2018-07-14T18:33:41Z</dcterms:created>
  <dcterms:modified xsi:type="dcterms:W3CDTF">2019-02-11T17:26:51Z</dcterms:modified>
</cp:coreProperties>
</file>